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1ER TRIMESTRE 2023\TRANSPARENCIA CONAC\"/>
    </mc:Choice>
  </mc:AlternateContent>
  <xr:revisionPtr revIDLastSave="0" documentId="8_{094434C3-7E49-4A56-99B3-4528539341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81029"/>
</workbook>
</file>

<file path=xl/calcChain.xml><?xml version="1.0" encoding="utf-8"?>
<calcChain xmlns="http://schemas.openxmlformats.org/spreadsheetml/2006/main">
  <c r="B6" i="1" l="1"/>
  <c r="B56" i="1"/>
  <c r="B49" i="1"/>
  <c r="B45" i="1"/>
  <c r="B41" i="1"/>
  <c r="B37" i="1"/>
  <c r="B33" i="1"/>
  <c r="B26" i="1"/>
  <c r="B23" i="1"/>
  <c r="B17" i="1"/>
  <c r="B7" i="1"/>
</calcChain>
</file>

<file path=xl/sharedStrings.xml><?xml version="1.0" encoding="utf-8"?>
<sst xmlns="http://schemas.openxmlformats.org/spreadsheetml/2006/main" count="114" uniqueCount="84">
  <si>
    <t>Ingreso Estimado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</si>
  <si>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</si>
  <si>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</si>
  <si>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</si>
  <si>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</si>
  <si>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</si>
  <si>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</si>
  <si>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</si>
  <si>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</si>
  <si>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</si>
  <si>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</si>
  <si>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</si>
  <si>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</si>
  <si>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</si>
  <si>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</si>
  <si>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</si>
  <si>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</si>
  <si>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</si>
  <si>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</si>
  <si>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</si>
  <si>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</si>
  <si>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</si>
  <si>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</si>
  <si>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</si>
  <si>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</si>
  <si>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</si>
  <si>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</si>
  <si>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</si>
  <si>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Municipio de Juarez, N.L.</t>
  </si>
  <si>
    <t>Iniciativa de Ley de Ingresos para el Ejercicio Fiscal 2023</t>
  </si>
  <si>
    <t xml:space="preserve"> Del 01 de Enero del 2023 al 31 de Diciembre del 2023</t>
  </si>
  <si>
    <t xml:space="preserve">T O T A L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</si>
  <si>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</t>
  </si>
  <si>
    <t xml:space="preserve">     11 Impuestos sobre los ingresos                                                                                                                                 </t>
  </si>
  <si>
    <t xml:space="preserve">     12 Impuestos sobre el patrimonio                                                                                                                                </t>
  </si>
  <si>
    <t xml:space="preserve">     13 Impuestos sobre la producción, el consumo y las transacciones                                                                                                </t>
  </si>
  <si>
    <t xml:space="preserve">     14 Impuestos al comercio exterior                                                                                                                               </t>
  </si>
  <si>
    <t xml:space="preserve">     15 Impuestos sobre Nóminas y Asimilables                                                                                                                        </t>
  </si>
  <si>
    <t xml:space="preserve">     16 Impuestos Ecológicos                                                                                                                                         </t>
  </si>
  <si>
    <t xml:space="preserve">     17 Accesorios                                                                                                                                                   </t>
  </si>
  <si>
    <t xml:space="preserve">     18 Otros Impuestos                                                                                                                                              </t>
  </si>
  <si>
    <t xml:space="preserve">     19 Impuestos  no  comprendidos  en  las  fracciones  de  la  Ley  de Ingresos  causadas  en  ejercicios  fiscales  anteriores  pendientes de liquidación o pago </t>
  </si>
  <si>
    <t xml:space="preserve">2 Cuotas y Aportaciones de Seguridad Social                                                                                                                          </t>
  </si>
  <si>
    <t xml:space="preserve">     21 Aportaciones para Fondos de Vivienda                                                                                                                         </t>
  </si>
  <si>
    <t xml:space="preserve">     22 Cuotas para el  Seguro Social                                                                                                                                </t>
  </si>
  <si>
    <t xml:space="preserve">     23 Cuotas de Ahorro para el Retiro                                                                                                                              </t>
  </si>
  <si>
    <t xml:space="preserve">     24 Otras Cuotas y Aportaciones  para la seguridad social                                                                                                        </t>
  </si>
  <si>
    <t xml:space="preserve">     25 Accesorios          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</si>
  <si>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</t>
  </si>
  <si>
    <t xml:space="preserve">     31 Contribución de mejoras por obras públicas                                                                                                                   </t>
  </si>
  <si>
    <t xml:space="preserve">     39 Contribuciones de Mejoras no comprendidas en las fracciones de la Ley de Ingresos causadas en ejercicios fiscales anteriores pendientes de liquidación o pago</t>
  </si>
  <si>
    <t xml:space="preserve">4 Derechos                                                                                                                                                           </t>
  </si>
  <si>
    <t xml:space="preserve">     41 Derechos por el uso, goce, aprovechamiento o explotación de bienes de dominio público                                                                        </t>
  </si>
  <si>
    <t xml:space="preserve">     42 Derechos a los hidrocarburos                                                                                                                                 </t>
  </si>
  <si>
    <t xml:space="preserve">     43 Derechos por prestación de servicios                                                                                                                         </t>
  </si>
  <si>
    <t xml:space="preserve">     44 Otros Derechos                                                                                                                                               </t>
  </si>
  <si>
    <t xml:space="preserve">     45 Accesorios                                                                                                                                                   </t>
  </si>
  <si>
    <t xml:space="preserve">     49 Derechos no comprendidos en las fracciones de la Ley de de liquidación o pago                                                                                </t>
  </si>
  <si>
    <t xml:space="preserve">5 Productos                                                                                                                                                          </t>
  </si>
  <si>
    <t xml:space="preserve">     51 Productos de tipo corriente                                                                                                                                  </t>
  </si>
  <si>
    <t xml:space="preserve">     52 Productos de capital                                                                                                                                         </t>
  </si>
  <si>
    <t xml:space="preserve">     59 Productos  no  comprendidos  en  las  fracciones  de  la  Ley  de Ingresos  causadas  en  ejercicios  fiscales  anteriores  pendientes de liquidación o pago </t>
  </si>
  <si>
    <t xml:space="preserve">6 Aprovechamientos                                                                                                                                                   </t>
  </si>
  <si>
    <t xml:space="preserve">     61 Aprovechamientos de tipo corriente                                                                                                                           </t>
  </si>
  <si>
    <t xml:space="preserve">     62 Aprovechamientos de capital                                                                                                                                  </t>
  </si>
  <si>
    <t xml:space="preserve">     69 Aprovechamientos no comprendidos en las fracciones de la Ley de Ingresos causadas en ejercicios fiscales anteriores pendientes de liquidación o pago         </t>
  </si>
  <si>
    <t xml:space="preserve">7 Ingresos por Ventas de Bienes y Servicios                                                                                                                          </t>
  </si>
  <si>
    <t xml:space="preserve">     71 Ingresos por ventas de bienes y servicios de organismos descentralizados                                                                                     </t>
  </si>
  <si>
    <t xml:space="preserve">     72 Ingresos  de operación de entidades para estatales empresariales                                                                                             </t>
  </si>
  <si>
    <t xml:space="preserve">     73 Ingresos por ventas de bienes y servicios producidos en establecimientos del Gobierno Central                                                                </t>
  </si>
  <si>
    <t xml:space="preserve">8 Participaciones y Aportaciones                                                                                                                                     </t>
  </si>
  <si>
    <t xml:space="preserve">     81 Participaciones                                                                                                                                              </t>
  </si>
  <si>
    <t xml:space="preserve">     82 Aportaciones                                                                                                                                                 </t>
  </si>
  <si>
    <t xml:space="preserve">     83 Convenios                                                                                                                                                    </t>
  </si>
  <si>
    <t xml:space="preserve">9 Transferencias, Asignaciones, Subsidios y otras Ayudas                                                                                                             </t>
  </si>
  <si>
    <t xml:space="preserve">     91 Transferencias Internas y Asignaciones al Sector Público                                                                                                     </t>
  </si>
  <si>
    <t xml:space="preserve">     92 Transferencias al Resto del Sector Público                                                                                                                   </t>
  </si>
  <si>
    <t xml:space="preserve">     93 Subsidios y Subvenciones                                                                                                                                     </t>
  </si>
  <si>
    <t xml:space="preserve">     94 Ayudas sociales                                                                                                                                              </t>
  </si>
  <si>
    <t xml:space="preserve">     95 Pensiones y Jubilaciones                                                                                                                                     </t>
  </si>
  <si>
    <t xml:space="preserve">     96 Transferencias a Fideicomisos, mandatos y análogos 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</si>
  <si>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</t>
  </si>
  <si>
    <t xml:space="preserve">     01 Endeudamiento interno                                                                                                                                        </t>
  </si>
  <si>
    <t xml:space="preserve">     02 Endeudamiento externo 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</si>
</sst>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>
      <alignment horizontal="left" vertical="center" indent="1"/>
    </xf>
    <xf numFmtId="0" fontId="0" fillId="0" borderId="0" xfId="0" applyAlignment="1">
      <alignment wrapText="1"/>
    </xf>
    <xf numFmtId="0" fontId="26" fillId="0" borderId="14" xfId="57" applyFont="1" applyBorder="1" applyAlignment="1">
      <alignment horizontal="center" vertical="center" wrapText="1"/>
    </xf>
    <xf numFmtId="164" fontId="27" fillId="0" borderId="13" xfId="57" applyNumberFormat="1" applyFont="1" applyBorder="1" applyAlignment="1">
      <alignment horizontal="center" vertical="center"/>
    </xf>
    <xf numFmtId="0" fontId="29" fillId="0" borderId="0" xfId="57" applyFont="1" applyAlignment="1">
      <alignment horizontal="centerContinuous" vertical="center"/>
    </xf>
    <xf numFmtId="0" fontId="31" fillId="0" borderId="0" xfId="57" applyFont="1" applyAlignment="1">
      <alignment horizontal="centerContinuous" vertical="center"/>
    </xf>
    <xf numFmtId="0" fontId="27" fillId="0" borderId="0" xfId="57" applyFont="1" applyAlignment="1">
      <alignment horizontal="centerContinuous" vertical="center"/>
    </xf>
    <xf numFmtId="0" fontId="33" fillId="0" borderId="0" xfId="57" applyFont="1" applyAlignment="1">
      <alignment horizontal="centerContinuous"/>
    </xf>
    <xf numFmtId="0" fontId="0" fillId="0" borderId="0" xfId="0" applyAlignment="1">
      <alignment vertical="center"/>
    </xf>
    <xf numFmtId="0" fontId="30" fillId="0" borderId="0" xfId="57" applyFont="1" applyAlignment="1">
      <alignment horizontal="centerContinuous" vertical="center"/>
    </xf>
    <xf numFmtId="0" fontId="34" fillId="0" borderId="0" xfId="57" applyFont="1" applyAlignment="1">
      <alignment horizontal="centerContinuous" vertical="center"/>
    </xf>
    <xf numFmtId="0" fontId="32" fillId="0" borderId="0" xfId="57" applyFont="1" applyAlignment="1">
      <alignment horizontal="centerContinuous" vertical="center"/>
    </xf>
    <xf numFmtId="0" fontId="0" fillId="0" borderId="15" xfId="0" applyBorder="1" applyAlignment="1">
      <alignment wrapText="1"/>
    </xf>
    <xf numFmtId="164" fontId="0" fillId="0" borderId="15" xfId="0" applyNumberFormat="1" applyBorder="1" applyAlignment="1">
      <alignment horizontal="right"/>
    </xf>
    <xf numFmtId="0" fontId="35" fillId="26" borderId="16" xfId="0" applyFont="1" applyFill="1" applyBorder="1" applyAlignment="1">
      <alignment wrapText="1"/>
    </xf>
    <xf numFmtId="164" fontId="35" fillId="26" borderId="16" xfId="0" applyNumberFormat="1" applyFont="1" applyFill="1" applyBorder="1" applyAlignment="1">
      <alignment horizontal="right"/>
    </xf>
    <xf numFmtId="0" fontId="35" fillId="26" borderId="17" xfId="0" applyFont="1" applyFill="1" applyBorder="1" applyAlignment="1">
      <alignment wrapText="1"/>
    </xf>
    <xf numFmtId="164" fontId="35" fillId="26" borderId="17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164" fontId="0" fillId="0" borderId="16" xfId="0" applyNumberFormat="1" applyBorder="1" applyAlignment="1">
      <alignment horizontal="right"/>
    </xf>
  </cellXfs>
  <cellStyles count="60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tas" xfId="14" builtinId="10" customBuiltin="1"/>
    <cellStyle name="Salida" xfId="9" builtinId="21" customBuiltin="1"/>
    <cellStyle name="SAPBEXaggData" xfId="17" xr:uid="{00000000-0005-0000-0000-00000F000000}"/>
    <cellStyle name="SAPBEXaggDataEmph" xfId="18" xr:uid="{00000000-0005-0000-0000-000010000000}"/>
    <cellStyle name="SAPBEXaggItem" xfId="19" xr:uid="{00000000-0005-0000-0000-000011000000}"/>
    <cellStyle name="SAPBEXaggItemX" xfId="20" xr:uid="{00000000-0005-0000-0000-000012000000}"/>
    <cellStyle name="SAPBEXchaText" xfId="21" xr:uid="{00000000-0005-0000-0000-000013000000}"/>
    <cellStyle name="SAPBEXexcBad7" xfId="22" xr:uid="{00000000-0005-0000-0000-000014000000}"/>
    <cellStyle name="SAPBEXexcBad8" xfId="23" xr:uid="{00000000-0005-0000-0000-000015000000}"/>
    <cellStyle name="SAPBEXexcBad9" xfId="24" xr:uid="{00000000-0005-0000-0000-000016000000}"/>
    <cellStyle name="SAPBEXexcCritical4" xfId="25" xr:uid="{00000000-0005-0000-0000-000017000000}"/>
    <cellStyle name="SAPBEXexcCritical5" xfId="26" xr:uid="{00000000-0005-0000-0000-000018000000}"/>
    <cellStyle name="SAPBEXexcCritical6" xfId="27" xr:uid="{00000000-0005-0000-0000-000019000000}"/>
    <cellStyle name="SAPBEXexcGood1" xfId="28" xr:uid="{00000000-0005-0000-0000-00001A000000}"/>
    <cellStyle name="SAPBEXexcGood2" xfId="29" xr:uid="{00000000-0005-0000-0000-00001B000000}"/>
    <cellStyle name="SAPBEXexcGood3" xfId="30" xr:uid="{00000000-0005-0000-0000-00001C000000}"/>
    <cellStyle name="SAPBEXfilterDrill" xfId="31" xr:uid="{00000000-0005-0000-0000-00001D000000}"/>
    <cellStyle name="SAPBEXfilterItem" xfId="32" xr:uid="{00000000-0005-0000-0000-00001E000000}"/>
    <cellStyle name="SAPBEXfilterText" xfId="33" xr:uid="{00000000-0005-0000-0000-00001F000000}"/>
    <cellStyle name="SAPBEXformats" xfId="34" xr:uid="{00000000-0005-0000-0000-000020000000}"/>
    <cellStyle name="SAPBEXheaderItem" xfId="35" xr:uid="{00000000-0005-0000-0000-000021000000}"/>
    <cellStyle name="SAPBEXheaderText" xfId="36" xr:uid="{00000000-0005-0000-0000-000022000000}"/>
    <cellStyle name="SAPBEXHLevel0" xfId="37" xr:uid="{00000000-0005-0000-0000-000023000000}"/>
    <cellStyle name="SAPBEXHLevel0X" xfId="38" xr:uid="{00000000-0005-0000-0000-000024000000}"/>
    <cellStyle name="SAPBEXHLevel1" xfId="39" xr:uid="{00000000-0005-0000-0000-000025000000}"/>
    <cellStyle name="SAPBEXHLevel1X" xfId="40" xr:uid="{00000000-0005-0000-0000-000026000000}"/>
    <cellStyle name="SAPBEXHLevel2" xfId="41" xr:uid="{00000000-0005-0000-0000-000027000000}"/>
    <cellStyle name="SAPBEXHLevel2X" xfId="42" xr:uid="{00000000-0005-0000-0000-000028000000}"/>
    <cellStyle name="SAPBEXHLevel3" xfId="43" xr:uid="{00000000-0005-0000-0000-000029000000}"/>
    <cellStyle name="SAPBEXHLevel3X" xfId="44" xr:uid="{00000000-0005-0000-0000-00002A000000}"/>
    <cellStyle name="SAPBEXinputData" xfId="45" xr:uid="{00000000-0005-0000-0000-00002B000000}"/>
    <cellStyle name="SAPBEXresData" xfId="46" xr:uid="{00000000-0005-0000-0000-00002C000000}"/>
    <cellStyle name="SAPBEXresDataEmph" xfId="47" xr:uid="{00000000-0005-0000-0000-00002D000000}"/>
    <cellStyle name="SAPBEXresItem" xfId="48" xr:uid="{00000000-0005-0000-0000-00002E000000}"/>
    <cellStyle name="SAPBEXresItemX" xfId="49" xr:uid="{00000000-0005-0000-0000-00002F000000}"/>
    <cellStyle name="SAPBEXstdData" xfId="50" xr:uid="{00000000-0005-0000-0000-000030000000}"/>
    <cellStyle name="SAPBEXstdDataEmph" xfId="51" xr:uid="{00000000-0005-0000-0000-000031000000}"/>
    <cellStyle name="SAPBEXstdItem" xfId="52" xr:uid="{00000000-0005-0000-0000-000032000000}"/>
    <cellStyle name="SAPBEXstdItemX" xfId="53" xr:uid="{00000000-0005-0000-0000-000033000000}"/>
    <cellStyle name="SAPBEXtitle" xfId="54" xr:uid="{00000000-0005-0000-0000-000034000000}"/>
    <cellStyle name="SAPBEXundefined" xfId="55" xr:uid="{00000000-0005-0000-0000-000035000000}"/>
    <cellStyle name="Sheet Title" xfId="56" xr:uid="{00000000-0005-0000-0000-000036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3</xdr:row>
      <xdr:rowOff>152400</xdr:rowOff>
    </xdr:from>
    <xdr:ext cx="891847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" y="771525"/>
          <a:ext cx="89184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 b="1"/>
            <a:t>NOR_01_14_001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835950</xdr:colOff>
      <xdr:row>3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65ED83-9712-1F4D-30AD-F8FB92D88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35950" cy="10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638510</xdr:colOff>
      <xdr:row>3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9E93930-F673-E5B5-E36E-F4D9EC5B4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715125" y="0"/>
          <a:ext cx="2648285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9"/>
  <sheetViews>
    <sheetView showGridLines="0" tabSelected="1" zoomScaleNormal="100" workbookViewId="0">
      <selection activeCell="A15" sqref="A15"/>
    </sheetView>
  </sheetViews>
  <sheetFormatPr baseColWidth="10" defaultRowHeight="12.75" x14ac:dyDescent="0.2"/>
  <cols>
    <col min="1" max="1" width="100.7109375" style="7" customWidth="1"/>
    <col min="2" max="2" width="18.7109375" style="1" customWidth="1"/>
  </cols>
  <sheetData>
    <row r="1" spans="1:2" ht="30" customHeight="1" x14ac:dyDescent="0.3">
      <c r="A1" s="13" t="s">
        <v>28</v>
      </c>
      <c r="B1" s="10"/>
    </row>
    <row r="2" spans="1:2" s="14" customFormat="1" ht="24.95" customHeight="1" x14ac:dyDescent="0.2">
      <c r="A2" s="16" t="s">
        <v>29</v>
      </c>
      <c r="B2" s="15"/>
    </row>
    <row r="3" spans="1:2" ht="12.75" customHeight="1" x14ac:dyDescent="0.2">
      <c r="A3" s="17" t="s">
        <v>30</v>
      </c>
      <c r="B3" s="11"/>
    </row>
    <row r="4" spans="1:2" ht="13.5" thickBot="1" x14ac:dyDescent="0.25">
      <c r="A4" s="12"/>
      <c r="B4" s="12"/>
    </row>
    <row r="5" spans="1:2" ht="13.5" thickBot="1" x14ac:dyDescent="0.25">
      <c r="A5" s="8"/>
      <c r="B5" s="9" t="s">
        <v>0</v>
      </c>
    </row>
    <row r="6" spans="1:2" x14ac:dyDescent="0.2">
      <c r="A6" s="20" t="s">
        <v>31</v>
      </c>
      <c r="B6" s="21">
        <f>SUM(+B7+B17+B23+B26+B33+B37+B41+B45+B49+B56)</f>
        <v>1536554112.5999999</v>
      </c>
    </row>
    <row r="7" spans="1:2" x14ac:dyDescent="0.2">
      <c r="A7" s="22" t="s">
        <v>32</v>
      </c>
      <c r="B7" s="23">
        <f>SUM(B8:B16)</f>
        <v>232364662.60000002</v>
      </c>
    </row>
    <row r="8" spans="1:2" x14ac:dyDescent="0.2">
      <c r="A8" s="24" t="s">
        <v>33</v>
      </c>
      <c r="B8" s="25">
        <v>6150160.0800000001</v>
      </c>
    </row>
    <row r="9" spans="1:2" x14ac:dyDescent="0.2">
      <c r="A9" s="24" t="s">
        <v>34</v>
      </c>
      <c r="B9" s="25">
        <v>223380638.15000001</v>
      </c>
    </row>
    <row r="10" spans="1:2" x14ac:dyDescent="0.2">
      <c r="A10" s="24" t="s">
        <v>35</v>
      </c>
      <c r="B10" s="25">
        <v>0</v>
      </c>
    </row>
    <row r="11" spans="1:2" x14ac:dyDescent="0.2">
      <c r="A11" s="24" t="s">
        <v>36</v>
      </c>
      <c r="B11" s="25">
        <v>0</v>
      </c>
    </row>
    <row r="12" spans="1:2" x14ac:dyDescent="0.2">
      <c r="A12" s="24" t="s">
        <v>37</v>
      </c>
      <c r="B12" s="25">
        <v>0</v>
      </c>
    </row>
    <row r="13" spans="1:2" x14ac:dyDescent="0.2">
      <c r="A13" s="24" t="s">
        <v>38</v>
      </c>
      <c r="B13" s="25">
        <v>0</v>
      </c>
    </row>
    <row r="14" spans="1:2" x14ac:dyDescent="0.2">
      <c r="A14" s="24" t="s">
        <v>39</v>
      </c>
      <c r="B14" s="25">
        <v>2833864.37</v>
      </c>
    </row>
    <row r="15" spans="1:2" x14ac:dyDescent="0.2">
      <c r="A15" s="24" t="s">
        <v>40</v>
      </c>
      <c r="B15" s="25">
        <v>0</v>
      </c>
    </row>
    <row r="16" spans="1:2" x14ac:dyDescent="0.2">
      <c r="A16" s="24" t="s">
        <v>41</v>
      </c>
      <c r="B16" s="25">
        <v>0</v>
      </c>
    </row>
    <row r="17" spans="1:2" x14ac:dyDescent="0.2">
      <c r="A17" s="22" t="s">
        <v>42</v>
      </c>
      <c r="B17" s="23">
        <f>SUM(B18:B22)</f>
        <v>0</v>
      </c>
    </row>
    <row r="18" spans="1:2" x14ac:dyDescent="0.2">
      <c r="A18" s="24" t="s">
        <v>43</v>
      </c>
      <c r="B18" s="25">
        <v>0</v>
      </c>
    </row>
    <row r="19" spans="1:2" x14ac:dyDescent="0.2">
      <c r="A19" s="24" t="s">
        <v>44</v>
      </c>
      <c r="B19" s="25">
        <v>0</v>
      </c>
    </row>
    <row r="20" spans="1:2" x14ac:dyDescent="0.2">
      <c r="A20" s="24" t="s">
        <v>45</v>
      </c>
      <c r="B20" s="25">
        <v>0</v>
      </c>
    </row>
    <row r="21" spans="1:2" x14ac:dyDescent="0.2">
      <c r="A21" s="24" t="s">
        <v>46</v>
      </c>
      <c r="B21" s="25">
        <v>0</v>
      </c>
    </row>
    <row r="22" spans="1:2" x14ac:dyDescent="0.2">
      <c r="A22" s="24" t="s">
        <v>47</v>
      </c>
      <c r="B22" s="25">
        <v>0</v>
      </c>
    </row>
    <row r="23" spans="1:2" x14ac:dyDescent="0.2">
      <c r="A23" s="22" t="s">
        <v>48</v>
      </c>
      <c r="B23" s="23">
        <f>SUM(B24:B25)</f>
        <v>0</v>
      </c>
    </row>
    <row r="24" spans="1:2" x14ac:dyDescent="0.2">
      <c r="A24" s="24" t="s">
        <v>49</v>
      </c>
      <c r="B24" s="25">
        <v>0</v>
      </c>
    </row>
    <row r="25" spans="1:2" x14ac:dyDescent="0.2">
      <c r="A25" s="24" t="s">
        <v>50</v>
      </c>
      <c r="B25" s="25">
        <v>0</v>
      </c>
    </row>
    <row r="26" spans="1:2" x14ac:dyDescent="0.2">
      <c r="A26" s="22" t="s">
        <v>51</v>
      </c>
      <c r="B26" s="23">
        <f>SUM(B27:B32)</f>
        <v>51278090.32</v>
      </c>
    </row>
    <row r="27" spans="1:2" x14ac:dyDescent="0.2">
      <c r="A27" s="24" t="s">
        <v>52</v>
      </c>
      <c r="B27" s="25">
        <v>0</v>
      </c>
    </row>
    <row r="28" spans="1:2" x14ac:dyDescent="0.2">
      <c r="A28" s="24" t="s">
        <v>53</v>
      </c>
      <c r="B28" s="25">
        <v>0</v>
      </c>
    </row>
    <row r="29" spans="1:2" x14ac:dyDescent="0.2">
      <c r="A29" s="24" t="s">
        <v>54</v>
      </c>
      <c r="B29" s="25">
        <v>12024551.26</v>
      </c>
    </row>
    <row r="30" spans="1:2" x14ac:dyDescent="0.2">
      <c r="A30" s="24" t="s">
        <v>55</v>
      </c>
      <c r="B30" s="25">
        <v>37026466.530000001</v>
      </c>
    </row>
    <row r="31" spans="1:2" x14ac:dyDescent="0.2">
      <c r="A31" s="24" t="s">
        <v>56</v>
      </c>
      <c r="B31" s="25">
        <v>2227072.5299999998</v>
      </c>
    </row>
    <row r="32" spans="1:2" x14ac:dyDescent="0.2">
      <c r="A32" s="24" t="s">
        <v>57</v>
      </c>
      <c r="B32" s="25">
        <v>0</v>
      </c>
    </row>
    <row r="33" spans="1:2" x14ac:dyDescent="0.2">
      <c r="A33" s="22" t="s">
        <v>58</v>
      </c>
      <c r="B33" s="23">
        <f>SUM(B34:B36)</f>
        <v>597033.32999999996</v>
      </c>
    </row>
    <row r="34" spans="1:2" x14ac:dyDescent="0.2">
      <c r="A34" s="24" t="s">
        <v>59</v>
      </c>
      <c r="B34" s="25">
        <v>597033.32999999996</v>
      </c>
    </row>
    <row r="35" spans="1:2" x14ac:dyDescent="0.2">
      <c r="A35" s="24" t="s">
        <v>60</v>
      </c>
      <c r="B35" s="25">
        <v>0</v>
      </c>
    </row>
    <row r="36" spans="1:2" x14ac:dyDescent="0.2">
      <c r="A36" s="24" t="s">
        <v>61</v>
      </c>
      <c r="B36" s="25">
        <v>0</v>
      </c>
    </row>
    <row r="37" spans="1:2" x14ac:dyDescent="0.2">
      <c r="A37" s="22" t="s">
        <v>62</v>
      </c>
      <c r="B37" s="23">
        <f>SUM(B38:B40)</f>
        <v>29549226.050000001</v>
      </c>
    </row>
    <row r="38" spans="1:2" x14ac:dyDescent="0.2">
      <c r="A38" s="24" t="s">
        <v>63</v>
      </c>
      <c r="B38" s="25">
        <v>25345169.59</v>
      </c>
    </row>
    <row r="39" spans="1:2" x14ac:dyDescent="0.2">
      <c r="A39" s="24" t="s">
        <v>64</v>
      </c>
      <c r="B39" s="25">
        <v>0</v>
      </c>
    </row>
    <row r="40" spans="1:2" x14ac:dyDescent="0.2">
      <c r="A40" s="24" t="s">
        <v>65</v>
      </c>
      <c r="B40" s="25">
        <v>4204056.46</v>
      </c>
    </row>
    <row r="41" spans="1:2" x14ac:dyDescent="0.2">
      <c r="A41" s="22" t="s">
        <v>66</v>
      </c>
      <c r="B41" s="23">
        <f>SUM(B42:B44)</f>
        <v>0</v>
      </c>
    </row>
    <row r="42" spans="1:2" x14ac:dyDescent="0.2">
      <c r="A42" s="24" t="s">
        <v>67</v>
      </c>
      <c r="B42" s="25">
        <v>0</v>
      </c>
    </row>
    <row r="43" spans="1:2" x14ac:dyDescent="0.2">
      <c r="A43" s="24" t="s">
        <v>68</v>
      </c>
      <c r="B43" s="25">
        <v>0</v>
      </c>
    </row>
    <row r="44" spans="1:2" x14ac:dyDescent="0.2">
      <c r="A44" s="24" t="s">
        <v>69</v>
      </c>
      <c r="B44" s="25">
        <v>0</v>
      </c>
    </row>
    <row r="45" spans="1:2" x14ac:dyDescent="0.2">
      <c r="A45" s="22" t="s">
        <v>70</v>
      </c>
      <c r="B45" s="23">
        <f>SUM(B46:B48)</f>
        <v>1222765100.3</v>
      </c>
    </row>
    <row r="46" spans="1:2" x14ac:dyDescent="0.2">
      <c r="A46" s="24" t="s">
        <v>71</v>
      </c>
      <c r="B46" s="25">
        <v>361976248.06999999</v>
      </c>
    </row>
    <row r="47" spans="1:2" x14ac:dyDescent="0.2">
      <c r="A47" s="24" t="s">
        <v>72</v>
      </c>
      <c r="B47" s="25">
        <v>860788852.23000002</v>
      </c>
    </row>
    <row r="48" spans="1:2" x14ac:dyDescent="0.2">
      <c r="A48" s="24" t="s">
        <v>73</v>
      </c>
      <c r="B48" s="25">
        <v>0</v>
      </c>
    </row>
    <row r="49" spans="1:2" x14ac:dyDescent="0.2">
      <c r="A49" s="22" t="s">
        <v>74</v>
      </c>
      <c r="B49" s="23">
        <f>SUM(B50:B55)</f>
        <v>0</v>
      </c>
    </row>
    <row r="50" spans="1:2" x14ac:dyDescent="0.2">
      <c r="A50" s="24" t="s">
        <v>75</v>
      </c>
      <c r="B50" s="25">
        <v>0</v>
      </c>
    </row>
    <row r="51" spans="1:2" x14ac:dyDescent="0.2">
      <c r="A51" s="24" t="s">
        <v>76</v>
      </c>
      <c r="B51" s="25">
        <v>0</v>
      </c>
    </row>
    <row r="52" spans="1:2" x14ac:dyDescent="0.2">
      <c r="A52" s="24" t="s">
        <v>77</v>
      </c>
      <c r="B52" s="25">
        <v>0</v>
      </c>
    </row>
    <row r="53" spans="1:2" x14ac:dyDescent="0.2">
      <c r="A53" s="24" t="s">
        <v>78</v>
      </c>
      <c r="B53" s="25">
        <v>0</v>
      </c>
    </row>
    <row r="54" spans="1:2" x14ac:dyDescent="0.2">
      <c r="A54" s="24" t="s">
        <v>79</v>
      </c>
      <c r="B54" s="25">
        <v>0</v>
      </c>
    </row>
    <row r="55" spans="1:2" x14ac:dyDescent="0.2">
      <c r="A55" s="24" t="s">
        <v>80</v>
      </c>
      <c r="B55" s="25">
        <v>0</v>
      </c>
    </row>
    <row r="56" spans="1:2" x14ac:dyDescent="0.2">
      <c r="A56" s="22" t="s">
        <v>81</v>
      </c>
      <c r="B56" s="23">
        <f>SUM(B57:B58)</f>
        <v>0</v>
      </c>
    </row>
    <row r="57" spans="1:2" x14ac:dyDescent="0.2">
      <c r="A57" s="24" t="s">
        <v>82</v>
      </c>
      <c r="B57" s="25">
        <v>0</v>
      </c>
    </row>
    <row r="58" spans="1:2" x14ac:dyDescent="0.2">
      <c r="A58" s="24" t="s">
        <v>83</v>
      </c>
      <c r="B58" s="25">
        <v>0</v>
      </c>
    </row>
    <row r="59" spans="1:2" x14ac:dyDescent="0.2">
      <c r="A59" s="18"/>
      <c r="B59" s="19"/>
    </row>
  </sheetData>
  <pageMargins left="0.7" right="0.7" top="0.75" bottom="0.75" header="0.3" footer="0.3"/>
  <pageSetup scale="8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2" t="s">
        <v>7</v>
      </c>
      <c r="B6" s="3" t="e">
        <v>#NAME?</v>
      </c>
    </row>
    <row r="7" spans="1:2" x14ac:dyDescent="0.2">
      <c r="A7" s="2" t="s">
        <v>8</v>
      </c>
      <c r="B7" s="3" t="e">
        <v>#NAME?</v>
      </c>
    </row>
    <row r="8" spans="1:2" x14ac:dyDescent="0.2">
      <c r="A8" s="2" t="s">
        <v>9</v>
      </c>
      <c r="B8" s="3" t="e">
        <v>#NAME?</v>
      </c>
    </row>
    <row r="9" spans="1:2" x14ac:dyDescent="0.2">
      <c r="A9" s="4" t="s">
        <v>10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1</v>
      </c>
      <c r="B1" s="6" t="s">
        <v>11</v>
      </c>
      <c r="C1" s="2" t="s">
        <v>2</v>
      </c>
    </row>
    <row r="2" spans="1:3" x14ac:dyDescent="0.2">
      <c r="A2" s="2" t="s">
        <v>3</v>
      </c>
      <c r="B2" s="2" t="s">
        <v>12</v>
      </c>
      <c r="C2" s="3" t="e">
        <v>#NAME?</v>
      </c>
    </row>
    <row r="3" spans="1:3" x14ac:dyDescent="0.2">
      <c r="A3" s="2" t="s">
        <v>13</v>
      </c>
      <c r="B3" s="4" t="s">
        <v>14</v>
      </c>
      <c r="C3" s="5" t="e">
        <v>#NAME?</v>
      </c>
    </row>
    <row r="4" spans="1:3" x14ac:dyDescent="0.2">
      <c r="A4" s="2" t="s">
        <v>4</v>
      </c>
      <c r="B4" s="2" t="s">
        <v>15</v>
      </c>
      <c r="C4" s="3" t="e">
        <v>#NAME?</v>
      </c>
    </row>
    <row r="5" spans="1:3" x14ac:dyDescent="0.2">
      <c r="A5" s="2" t="s">
        <v>13</v>
      </c>
      <c r="B5" s="2" t="s">
        <v>16</v>
      </c>
      <c r="C5" s="3" t="e">
        <v>#NAME?</v>
      </c>
    </row>
    <row r="6" spans="1:3" x14ac:dyDescent="0.2">
      <c r="A6" s="2" t="s">
        <v>13</v>
      </c>
      <c r="B6" s="2" t="s">
        <v>17</v>
      </c>
      <c r="C6" s="3" t="e">
        <v>#NAME?</v>
      </c>
    </row>
    <row r="7" spans="1:3" x14ac:dyDescent="0.2">
      <c r="A7" s="2" t="s">
        <v>13</v>
      </c>
      <c r="B7" s="4" t="s">
        <v>14</v>
      </c>
      <c r="C7" s="5" t="e">
        <v>#NAME?</v>
      </c>
    </row>
    <row r="8" spans="1:3" x14ac:dyDescent="0.2">
      <c r="A8" s="2" t="s">
        <v>5</v>
      </c>
      <c r="B8" s="2" t="s">
        <v>18</v>
      </c>
      <c r="C8" s="3" t="e">
        <v>#NAME?</v>
      </c>
    </row>
    <row r="9" spans="1:3" x14ac:dyDescent="0.2">
      <c r="A9" s="2" t="s">
        <v>13</v>
      </c>
      <c r="B9" s="2" t="s">
        <v>19</v>
      </c>
      <c r="C9" s="3" t="e">
        <v>#NAME?</v>
      </c>
    </row>
    <row r="10" spans="1:3" x14ac:dyDescent="0.2">
      <c r="A10" s="2" t="s">
        <v>13</v>
      </c>
      <c r="B10" s="2" t="s">
        <v>20</v>
      </c>
      <c r="C10" s="3" t="e">
        <v>#NAME?</v>
      </c>
    </row>
    <row r="11" spans="1:3" x14ac:dyDescent="0.2">
      <c r="A11" s="2" t="s">
        <v>13</v>
      </c>
      <c r="B11" s="4" t="s">
        <v>14</v>
      </c>
      <c r="C11" s="5" t="e">
        <v>#NAME?</v>
      </c>
    </row>
    <row r="12" spans="1:3" x14ac:dyDescent="0.2">
      <c r="A12" s="2" t="s">
        <v>6</v>
      </c>
      <c r="B12" s="2" t="s">
        <v>21</v>
      </c>
      <c r="C12" s="3" t="e">
        <v>#NAME?</v>
      </c>
    </row>
    <row r="13" spans="1:3" x14ac:dyDescent="0.2">
      <c r="A13" s="2" t="s">
        <v>13</v>
      </c>
      <c r="B13" s="2" t="s">
        <v>22</v>
      </c>
      <c r="C13" s="3" t="e">
        <v>#NAME?</v>
      </c>
    </row>
    <row r="14" spans="1:3" x14ac:dyDescent="0.2">
      <c r="A14" s="2" t="s">
        <v>13</v>
      </c>
      <c r="B14" s="2" t="s">
        <v>23</v>
      </c>
      <c r="C14" s="3" t="e">
        <v>#NAME?</v>
      </c>
    </row>
    <row r="15" spans="1:3" x14ac:dyDescent="0.2">
      <c r="A15" s="2" t="s">
        <v>13</v>
      </c>
      <c r="B15" s="4" t="s">
        <v>14</v>
      </c>
      <c r="C15" s="5" t="e">
        <v>#NAME?</v>
      </c>
    </row>
    <row r="16" spans="1:3" x14ac:dyDescent="0.2">
      <c r="A16" s="2" t="s">
        <v>7</v>
      </c>
      <c r="B16" s="2" t="s">
        <v>24</v>
      </c>
      <c r="C16" s="3" t="e">
        <v>#NAME?</v>
      </c>
    </row>
    <row r="17" spans="1:3" x14ac:dyDescent="0.2">
      <c r="A17" s="2" t="s">
        <v>13</v>
      </c>
      <c r="B17" s="4" t="s">
        <v>14</v>
      </c>
      <c r="C17" s="5" t="e">
        <v>#NAME?</v>
      </c>
    </row>
    <row r="18" spans="1:3" x14ac:dyDescent="0.2">
      <c r="A18" s="2" t="s">
        <v>8</v>
      </c>
      <c r="B18" s="2" t="s">
        <v>25</v>
      </c>
      <c r="C18" s="3" t="e">
        <v>#NAME?</v>
      </c>
    </row>
    <row r="19" spans="1:3" x14ac:dyDescent="0.2">
      <c r="A19" s="2" t="s">
        <v>13</v>
      </c>
      <c r="B19" s="2" t="s">
        <v>26</v>
      </c>
      <c r="C19" s="3" t="e">
        <v>#NAME?</v>
      </c>
    </row>
    <row r="20" spans="1:3" x14ac:dyDescent="0.2">
      <c r="A20" s="2" t="s">
        <v>13</v>
      </c>
      <c r="B20" s="4" t="s">
        <v>14</v>
      </c>
      <c r="C20" s="5" t="e">
        <v>#NAME?</v>
      </c>
    </row>
    <row r="21" spans="1:3" x14ac:dyDescent="0.2">
      <c r="A21" s="2" t="s">
        <v>9</v>
      </c>
      <c r="B21" s="2" t="s">
        <v>27</v>
      </c>
      <c r="C21" s="3" t="e">
        <v>#NAME?</v>
      </c>
    </row>
    <row r="22" spans="1:3" x14ac:dyDescent="0.2">
      <c r="A22" s="2" t="s">
        <v>13</v>
      </c>
      <c r="B22" s="4" t="s">
        <v>14</v>
      </c>
      <c r="C22" s="5" t="e">
        <v>#NAME?</v>
      </c>
    </row>
    <row r="23" spans="1:3" x14ac:dyDescent="0.2">
      <c r="A23" s="4" t="s">
        <v>10</v>
      </c>
      <c r="B23" s="4" t="s">
        <v>13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VICKY</cp:lastModifiedBy>
  <cp:lastPrinted>2015-04-24T20:50:14Z</cp:lastPrinted>
  <dcterms:created xsi:type="dcterms:W3CDTF">2015-04-24T17:24:26Z</dcterms:created>
  <dcterms:modified xsi:type="dcterms:W3CDTF">2023-05-19T17:42:10Z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